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jaD\Desktop\Квартални податоци ПС\2023\Q4 2023\За објавување на web\Англиска верзија\"/>
    </mc:Choice>
  </mc:AlternateContent>
  <bookViews>
    <workbookView xWindow="0" yWindow="0" windowWidth="28800" windowHeight="12180" activeTab="1"/>
  </bookViews>
  <sheets>
    <sheet name="Legend" sheetId="3" r:id="rId1"/>
    <sheet name="Merchants and stores" sheetId="4" r:id="rId2"/>
  </sheets>
  <externalReferences>
    <externalReference r:id="rId3"/>
  </externalReferences>
  <definedNames>
    <definedName name="BLOKADISM">#REF!</definedName>
    <definedName name="DEBITNI1">#REF!</definedName>
    <definedName name="DEBITNI1000">#REF!</definedName>
    <definedName name="DEBITNI2">#REF!</definedName>
    <definedName name="DEBITNI444">#REF!</definedName>
    <definedName name="DEBITNI9999999">#REF!</definedName>
    <definedName name="gggdgdgdg">#REF!</definedName>
    <definedName name="IZVOZ_2000_7">#REF!</definedName>
    <definedName name="IZVOZ1999_27">#REF!</definedName>
    <definedName name="IZVOZ2000_27">#REF!</definedName>
    <definedName name="IZVOZ2001_27">#REF!</definedName>
    <definedName name="IZVOZ2002_27">#REF!</definedName>
    <definedName name="IZVOZ2003_27">#REF!</definedName>
    <definedName name="izvoz22222">#REF!</definedName>
    <definedName name="IZVOZ555">#REF!</definedName>
    <definedName name="k">#REF!</definedName>
    <definedName name="karticki">#REF!</definedName>
    <definedName name="KARTICKI1">#REF!</definedName>
    <definedName name="KARTICKI11">#REF!</definedName>
    <definedName name="KARTICKI123">#REF!</definedName>
    <definedName name="nadzor">#REF!</definedName>
    <definedName name="Nadzor123">#REF!</definedName>
    <definedName name="NADZOR123456">#REF!</definedName>
    <definedName name="promet">#REF!</definedName>
    <definedName name="Q_MMF2">#REF!</definedName>
    <definedName name="Q_MMF2_UVOZ">#REF!</definedName>
    <definedName name="qMMF1_IZVOZ">#REF!</definedName>
    <definedName name="QYU_KO">#REF!</definedName>
    <definedName name="transveri11">#REF!</definedName>
    <definedName name="TRANSVERI111">[1]BAZA!#REF!</definedName>
    <definedName name="UVOZ">#REF!</definedName>
    <definedName name="UVOZ_DORABOTKI_99_TRBR">#REF!</definedName>
    <definedName name="UVOZ2000_10">#REF!</definedName>
    <definedName name="UVOZ2000_10_27">#REF!</definedName>
    <definedName name="UVOZ2000_11">#REF!</definedName>
    <definedName name="uvoz2000_12">#REF!</definedName>
    <definedName name="UVOZ2000_27">#REF!</definedName>
    <definedName name="UVOZ2001_27">#REF!</definedName>
    <definedName name="UVOZ2002_27">#REF!</definedName>
    <definedName name="UVOZ2003_27">#REF!</definedName>
    <definedName name="UVOZ98_10_27">[1]BAZA!#REF!</definedName>
    <definedName name="UVOZ99_10_27">#REF!</definedName>
    <definedName name="готовински">#REF!</definedName>
    <definedName name="готовински1">#REF!</definedName>
    <definedName name="Долговен_2015">#REF!</definedName>
    <definedName name="Стар">[1]BAZA!#REF!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4" l="1"/>
  <c r="C17" i="4"/>
  <c r="O16" i="4" l="1"/>
  <c r="C16" i="4"/>
  <c r="O15" i="4" l="1"/>
  <c r="C15" i="4"/>
  <c r="O14" i="4"/>
  <c r="C14" i="4"/>
  <c r="D13" i="4"/>
  <c r="C13" i="4" s="1"/>
  <c r="D12" i="4"/>
  <c r="C12" i="4"/>
  <c r="D11" i="4"/>
  <c r="C11" i="4" s="1"/>
  <c r="D10" i="4"/>
  <c r="C10" i="4"/>
</calcChain>
</file>

<file path=xl/sharedStrings.xml><?xml version="1.0" encoding="utf-8"?>
<sst xmlns="http://schemas.openxmlformats.org/spreadsheetml/2006/main" count="32" uniqueCount="17">
  <si>
    <t xml:space="preserve">
</t>
  </si>
  <si>
    <t>Payment cards accepting devices - number of merchants and stores</t>
  </si>
  <si>
    <t>Payment cards accepting devices</t>
  </si>
  <si>
    <t>`</t>
  </si>
  <si>
    <t>Total number of merchants in the country who are clients of the payment service provider and accept their cards</t>
  </si>
  <si>
    <t xml:space="preserve">    physical points of sale</t>
  </si>
  <si>
    <t>of which:      payments on other devices</t>
  </si>
  <si>
    <t xml:space="preserve">     e-money payment transactions</t>
  </si>
  <si>
    <t xml:space="preserve">   virtual points of sale</t>
  </si>
  <si>
    <t>of which:</t>
  </si>
  <si>
    <t xml:space="preserve"> e-money payment transactions</t>
  </si>
  <si>
    <t>n/a</t>
  </si>
  <si>
    <t xml:space="preserve">Total number of stores of active merchants in the country who are clients of the payment service provider and accept their cards </t>
  </si>
  <si>
    <r>
      <rPr>
        <b/>
        <sz val="11"/>
        <color theme="1"/>
        <rFont val="Tahoma"/>
        <family val="2"/>
        <charset val="204"/>
      </rPr>
      <t xml:space="preserve">Payment cards accepting devices - number of merchants and stores
</t>
    </r>
    <r>
      <rPr>
        <sz val="11"/>
        <color theme="1"/>
        <rFont val="Tahoma"/>
        <family val="2"/>
      </rPr>
      <t xml:space="preserve">
</t>
    </r>
    <r>
      <rPr>
        <sz val="11"/>
        <color theme="1"/>
        <rFont val="Tahoma"/>
        <family val="2"/>
        <charset val="204"/>
      </rPr>
      <t xml:space="preserve">The table includes data on the </t>
    </r>
    <r>
      <rPr>
        <b/>
        <i/>
        <sz val="11"/>
        <color theme="1"/>
        <rFont val="Tahoma"/>
        <family val="2"/>
        <charset val="204"/>
      </rPr>
      <t>total number of merchants</t>
    </r>
    <r>
      <rPr>
        <sz val="11"/>
        <color theme="1"/>
        <rFont val="Tahoma"/>
        <family val="2"/>
        <charset val="204"/>
      </rPr>
      <t xml:space="preserve"> and </t>
    </r>
    <r>
      <rPr>
        <b/>
        <i/>
        <sz val="11"/>
        <color theme="1"/>
        <rFont val="Tahoma"/>
        <family val="2"/>
        <charset val="204"/>
      </rPr>
      <t xml:space="preserve">the total number of stores of merchants in the country </t>
    </r>
    <r>
      <rPr>
        <sz val="11"/>
        <color theme="1"/>
        <rFont val="Tahoma"/>
        <family val="2"/>
        <charset val="204"/>
      </rPr>
      <t xml:space="preserve">who are clients of the payment service provider and accept their cards.
</t>
    </r>
    <r>
      <rPr>
        <b/>
        <i/>
        <sz val="11"/>
        <color theme="1"/>
        <rFont val="Tahoma"/>
        <family val="2"/>
        <charset val="204"/>
      </rPr>
      <t xml:space="preserve">"Total number of merchants in the country who are clients of the payment service provider and accept their cards" </t>
    </r>
    <r>
      <rPr>
        <sz val="11"/>
        <color theme="1"/>
        <rFont val="Tahoma"/>
        <family val="2"/>
        <charset val="204"/>
      </rPr>
      <t xml:space="preserve">represents the number of merchants in the country who accept payment cards regardless of the card function (in physical points of sale), the number of merchants who accept payments on terminals connected into virtual stores, as well as the number of merchants who accept payments on other devices (the number of merchants who accept payments by micropayment clients and the number of merchants who offer quick collection).  In order to accurately determine the data on the "Total number of merchants in the country who are clients of the payment service provider and accept their cards", reporting entities submit data on the single registration number of the merchants, including an exact indication of the number of stores of each merchant in the first reporting period of the year for the balance at the end of the previous calendar year. 
</t>
    </r>
    <r>
      <rPr>
        <b/>
        <i/>
        <sz val="11"/>
        <color theme="1"/>
        <rFont val="Tahoma"/>
        <family val="2"/>
        <charset val="204"/>
      </rPr>
      <t>"Total number of stores of merchants in the country who are clients of the payment service provider and accept their cards"</t>
    </r>
    <r>
      <rPr>
        <sz val="11"/>
        <color theme="1"/>
        <rFont val="Tahoma"/>
        <family val="2"/>
      </rPr>
      <t xml:space="preserve"> </t>
    </r>
    <r>
      <rPr>
        <sz val="11"/>
        <color theme="1"/>
        <rFont val="Tahoma"/>
        <family val="2"/>
        <charset val="204"/>
      </rPr>
      <t xml:space="preserve">represents the total number of stores in the country that accept cards regardless of the card function (in physical points of sale), the number of virtual stores and the number of stores of merchants who accept payment on other devices (number of stores that accept payment by micropayment clients and number of stores that offer quick collection). </t>
    </r>
    <r>
      <rPr>
        <i/>
        <sz val="11"/>
        <color theme="1"/>
        <rFont val="Tahoma"/>
        <family val="2"/>
        <charset val="204"/>
      </rPr>
      <t>"The number of stores of merchant who accept payment cards"</t>
    </r>
    <r>
      <rPr>
        <sz val="11"/>
        <color theme="1"/>
        <rFont val="Tahoma"/>
        <family val="2"/>
        <charset val="204"/>
      </rPr>
      <t xml:space="preserve"> is approximate. Namely, in order to calculate the total number of stores of merchants who accept payment cards, the highest number of stores of each merchant is counted. If more reporting entities report for a same merchant (one merchant can cooperate with several reporting entities), the total number will include the highest number of stores of a particular merchant reported by the reporting entity.  
Data are divided according to the active operations of the merchants and the points of sale ‒ physical and virtual, the merchants and the points of sale accepting cards with an e-money function, as well as according to the  activity of the merchants and the points of sale accepting payments at other terminals. Active operations imply carrying out of at least one transaction at the point of sale of the merchant during the calendar reporting year.
</t>
    </r>
  </si>
  <si>
    <t>Last updated on: 29.03.2024</t>
  </si>
  <si>
    <t>Data for the reporting period 2016-2019 have been revised in November 2021.</t>
  </si>
  <si>
    <t>Data for 2020 have been revised in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</si>
</sst>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theme="1"/>
      <name val="Tahoma"/>
      <family val="2"/>
      <charset val="204"/>
    </font>
    <font>
      <b/>
      <sz val="11"/>
      <color theme="1"/>
      <name val="Tahoma"/>
      <family val="2"/>
      <charset val="204"/>
    </font>
    <font>
      <sz val="10"/>
      <color theme="1"/>
      <name val="Tahoma"/>
      <family val="2"/>
      <charset val="204"/>
    </font>
    <font>
      <sz val="11"/>
      <color rgb="FF000000"/>
      <name val="Calibri"/>
      <family val="2"/>
    </font>
    <font>
      <i/>
      <u/>
      <sz val="11"/>
      <name val="Tahoma"/>
      <family val="2"/>
      <charset val="204"/>
    </font>
    <font>
      <b/>
      <sz val="12"/>
      <color theme="0"/>
      <name val="Tahoma"/>
      <family val="2"/>
      <charset val="204"/>
    </font>
    <font>
      <i/>
      <sz val="10"/>
      <color rgb="FF000000"/>
      <name val="Tahoma"/>
      <family val="2"/>
      <charset val="204"/>
    </font>
    <font>
      <i/>
      <sz val="11"/>
      <color rgb="FF000000"/>
      <name val="Calibri"/>
      <family val="2"/>
    </font>
    <font>
      <i/>
      <sz val="10"/>
      <name val="Tahoma"/>
      <family val="2"/>
      <charset val="204"/>
    </font>
    <font>
      <b/>
      <sz val="10"/>
      <color theme="4" tint="-0.249977111117893"/>
      <name val="Tahoma"/>
      <family val="2"/>
      <charset val="204"/>
    </font>
    <font>
      <sz val="10"/>
      <color rgb="FF000000"/>
      <name val="Calibri"/>
      <family val="2"/>
      <charset val="204"/>
    </font>
    <font>
      <sz val="10"/>
      <color rgb="FF000000"/>
      <name val="Tahoma"/>
      <family val="2"/>
      <charset val="204"/>
    </font>
    <font>
      <b/>
      <sz val="10"/>
      <color theme="1"/>
      <name val="Tahoma"/>
      <family val="2"/>
    </font>
    <font>
      <b/>
      <sz val="10"/>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i/>
      <sz val="11"/>
      <color theme="1"/>
      <name val="Tahoma"/>
      <family val="2"/>
      <charset val="204"/>
    </font>
    <font>
      <sz val="11"/>
      <color theme="1"/>
      <name val="Tahoma"/>
      <family val="2"/>
    </font>
    <font>
      <b/>
      <sz val="16"/>
      <color rgb="FF000000"/>
      <name val="Tahoma"/>
      <family val="2"/>
      <charset val="204"/>
    </font>
    <font>
      <sz val="11"/>
      <color rgb="FFFF0000"/>
      <name val="Calibri"/>
      <family val="2"/>
      <charset val="204"/>
    </font>
    <font>
      <sz val="11"/>
      <name val="Calibri"/>
      <family val="2"/>
      <charset val="204"/>
    </font>
    <font>
      <sz val="10"/>
      <name val="Tahoma"/>
      <family val="2"/>
      <charset val="204"/>
    </font>
    <font>
      <sz val="10"/>
      <name val="Calibri"/>
      <family val="2"/>
      <charset val="204"/>
    </font>
    <font>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bgColor indexed="64"/>
      </patternFill>
    </fill>
    <fill>
      <patternFill patternType="solid">
        <fgColor rgb="FFF6F5EE"/>
        <bgColor rgb="FFF4F3EC"/>
      </patternFill>
    </fill>
    <fill>
      <patternFill patternType="solid">
        <fgColor rgb="FFFFFFFF"/>
        <bgColor rgb="FFFFFFFF"/>
      </patternFill>
    </fill>
    <fill>
      <patternFill patternType="solid">
        <fgColor theme="0"/>
        <bgColor rgb="FFF4F3EC"/>
      </patternFill>
    </fill>
    <fill>
      <patternFill patternType="solid">
        <fgColor rgb="FFFFFF00"/>
        <bgColor indexed="64"/>
      </patternFill>
    </fill>
  </fills>
  <borders count="33">
    <border>
      <left/>
      <right/>
      <top/>
      <bottom/>
      <diagonal/>
    </border>
    <border>
      <left/>
      <right style="thin">
        <color rgb="FFFFFFFF"/>
      </right>
      <top style="thin">
        <color rgb="FFFFFFFF"/>
      </top>
      <bottom/>
      <diagonal/>
    </border>
    <border>
      <left/>
      <right style="thick">
        <color theme="2" tint="-0.499984740745262"/>
      </right>
      <top/>
      <bottom/>
      <diagonal/>
    </border>
    <border>
      <left style="thick">
        <color theme="2" tint="-0.499984740745262"/>
      </left>
      <right/>
      <top/>
      <bottom/>
      <diagonal/>
    </border>
    <border>
      <left/>
      <right/>
      <top/>
      <bottom style="slantDashDot">
        <color theme="2" tint="-0.499984740745262"/>
      </bottom>
      <diagonal/>
    </border>
    <border>
      <left/>
      <right/>
      <top style="slantDashDot">
        <color theme="2" tint="-0.499984740745262"/>
      </top>
      <bottom/>
      <diagonal/>
    </border>
    <border>
      <left/>
      <right/>
      <top style="slantDashDot">
        <color theme="2" tint="-0.499984740745262"/>
      </top>
      <bottom style="slantDashDot">
        <color theme="2" tint="-0.499984740745262"/>
      </bottom>
      <diagonal/>
    </border>
    <border>
      <left/>
      <right style="thick">
        <color theme="2" tint="-0.499984740745262"/>
      </right>
      <top style="slantDashDot">
        <color theme="2" tint="-0.499984740745262"/>
      </top>
      <bottom style="slantDashDot">
        <color theme="2" tint="-0.499984740745262"/>
      </bottom>
      <diagonal/>
    </border>
    <border>
      <left style="slantDashDot">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style="thick">
        <color theme="2" tint="-0.499984740745262"/>
      </left>
      <right/>
      <top/>
      <bottom style="slantDashDot">
        <color theme="2" tint="-0.499984740745262"/>
      </bottom>
      <diagonal/>
    </border>
    <border>
      <left style="slantDashDot">
        <color theme="2" tint="-0.249977111117893"/>
      </left>
      <right/>
      <top style="slantDashDot">
        <color theme="2" tint="-0.499984740745262"/>
      </top>
      <bottom/>
      <diagonal/>
    </border>
    <border>
      <left/>
      <right style="slantDashDot">
        <color theme="2" tint="-0.249977111117893"/>
      </right>
      <top style="slantDashDot">
        <color theme="2" tint="-0.499984740745262"/>
      </top>
      <bottom/>
      <diagonal/>
    </border>
    <border>
      <left/>
      <right style="slantDashDot">
        <color theme="2" tint="-0.249977111117893"/>
      </right>
      <top style="dotted">
        <color theme="2" tint="-0.249977111117893"/>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style="slantDashDot">
        <color theme="2" tint="-0.249977111117893"/>
      </left>
      <right/>
      <top style="slantDashDot">
        <color theme="2" tint="-0.249977111117893"/>
      </top>
      <bottom/>
      <diagonal/>
    </border>
    <border>
      <left/>
      <right/>
      <top style="slantDashDot">
        <color theme="2" tint="-0.249977111117893"/>
      </top>
      <bottom/>
      <diagonal/>
    </border>
    <border>
      <left/>
      <right/>
      <top style="dotted">
        <color theme="2" tint="-0.249977111117893"/>
      </top>
      <bottom/>
      <diagonal/>
    </border>
    <border>
      <left style="slantDashDot">
        <color theme="2" tint="-0.499984740745262"/>
      </left>
      <right/>
      <top style="slantDashDot">
        <color theme="2" tint="-0.499984740745262"/>
      </top>
      <bottom style="slantDashDot">
        <color theme="2" tint="-0.499984740745262"/>
      </bottom>
      <diagonal/>
    </border>
    <border>
      <left style="slantDashDot">
        <color theme="2" tint="-0.249977111117893"/>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right style="slantDashDot">
        <color theme="2" tint="-0.249977111117893"/>
      </right>
      <top style="slantDashDot">
        <color theme="2" tint="-0.499984740745262"/>
      </top>
      <bottom style="slantDashDot">
        <color theme="2" tint="-0.499984740745262"/>
      </bottom>
      <diagonal/>
    </border>
    <border>
      <left style="thick">
        <color theme="2" tint="-0.499984740745262"/>
      </left>
      <right/>
      <top style="slantDashDot">
        <color theme="2" tint="-0.499984740745262"/>
      </top>
      <bottom style="slantDashDot">
        <color theme="2" tint="-0.499984740745262"/>
      </bottom>
      <diagonal/>
    </border>
    <border>
      <left style="thick">
        <color theme="2" tint="-0.499984740745262"/>
      </left>
      <right style="slantDashDot">
        <color theme="2" tint="-0.499984740745262"/>
      </right>
      <top style="slantDashDot">
        <color theme="2" tint="-0.249977111117893"/>
      </top>
      <bottom/>
      <diagonal/>
    </border>
    <border>
      <left style="thick">
        <color theme="2" tint="-0.499984740745262"/>
      </left>
      <right style="slantDashDot">
        <color theme="2" tint="-0.499984740745262"/>
      </right>
      <top style="slantDashDot">
        <color theme="2" tint="-0.499984740745262"/>
      </top>
      <bottom style="slantDashDot">
        <color theme="2" tint="-0.499984740745262"/>
      </bottom>
      <diagonal/>
    </border>
    <border>
      <left style="thick">
        <color theme="2" tint="-0.499984740745262"/>
      </left>
      <right style="slantDashDot">
        <color theme="2" tint="-0.499984740745262"/>
      </right>
      <top/>
      <bottom/>
      <diagonal/>
    </border>
    <border>
      <left style="thick">
        <color theme="2" tint="-0.499984740745262"/>
      </left>
      <right style="slantDashDot">
        <color theme="2" tint="-0.499984740745262"/>
      </right>
      <top/>
      <bottom style="slantDashDot">
        <color theme="2" tint="-0.499984740745262"/>
      </bottom>
      <diagonal/>
    </border>
    <border>
      <left/>
      <right style="slantDashDot">
        <color theme="2" tint="-0.249977111117893"/>
      </right>
      <top style="dotted">
        <color theme="2" tint="-0.249977111117893"/>
      </top>
      <bottom style="slantDashDot">
        <color theme="2" tint="-0.499984740745262"/>
      </bottom>
      <diagonal/>
    </border>
    <border>
      <left style="slantDashDot">
        <color theme="2" tint="-0.249977111117893"/>
      </left>
      <right/>
      <top/>
      <bottom style="slantDashDot">
        <color theme="2" tint="-0.499984740745262"/>
      </bottom>
      <diagonal/>
    </border>
    <border>
      <left/>
      <right style="thick">
        <color theme="2" tint="-0.499984740745262"/>
      </right>
      <top/>
      <bottom style="slantDashDot">
        <color theme="2" tint="-0.499984740745262"/>
      </bottom>
      <diagonal/>
    </border>
    <border>
      <left style="slantDashDot">
        <color theme="2" tint="-0.249977111117893"/>
      </left>
      <right/>
      <top/>
      <bottom/>
      <diagonal/>
    </border>
  </borders>
  <cellStyleXfs count="2">
    <xf numFmtId="0" fontId="0" fillId="0" borderId="0"/>
    <xf numFmtId="0" fontId="4" fillId="0" borderId="0"/>
  </cellStyleXfs>
  <cellXfs count="94">
    <xf numFmtId="0" fontId="0" fillId="0" borderId="0" xfId="0"/>
    <xf numFmtId="0" fontId="1" fillId="0" borderId="0" xfId="0" applyFont="1"/>
    <xf numFmtId="0" fontId="1" fillId="2" borderId="0" xfId="0" applyFont="1" applyFill="1"/>
    <xf numFmtId="0" fontId="4" fillId="2" borderId="0" xfId="1" applyFont="1" applyFill="1" applyAlignment="1"/>
    <xf numFmtId="0" fontId="5" fillId="0" borderId="1" xfId="1" applyFont="1" applyBorder="1" applyAlignment="1">
      <alignment vertical="center"/>
    </xf>
    <xf numFmtId="0" fontId="4" fillId="2" borderId="0" xfId="1" applyFont="1" applyFill="1" applyBorder="1" applyAlignment="1"/>
    <xf numFmtId="0" fontId="4" fillId="2" borderId="2" xfId="1" applyFont="1" applyFill="1" applyBorder="1" applyAlignment="1"/>
    <xf numFmtId="0" fontId="4" fillId="4" borderId="4" xfId="1" applyFont="1" applyFill="1" applyBorder="1" applyAlignment="1"/>
    <xf numFmtId="0" fontId="11" fillId="2" borderId="0" xfId="1" applyFont="1" applyFill="1" applyAlignment="1"/>
    <xf numFmtId="0" fontId="12" fillId="2" borderId="0" xfId="1" applyFont="1" applyFill="1" applyAlignment="1"/>
    <xf numFmtId="0" fontId="4" fillId="2" borderId="0" xfId="1" applyFill="1"/>
    <xf numFmtId="0" fontId="4" fillId="0" borderId="0" xfId="1" applyFont="1" applyAlignment="1"/>
    <xf numFmtId="3" fontId="3" fillId="0" borderId="13" xfId="1" applyNumberFormat="1" applyFont="1" applyFill="1" applyBorder="1" applyAlignment="1">
      <alignment horizontal="center" vertical="center"/>
    </xf>
    <xf numFmtId="0" fontId="1" fillId="7" borderId="14" xfId="0" applyFont="1" applyFill="1" applyBorder="1" applyAlignment="1">
      <alignment horizontal="left" wrapText="1"/>
    </xf>
    <xf numFmtId="0" fontId="16" fillId="2" borderId="0" xfId="0" applyFont="1" applyFill="1" applyAlignment="1">
      <alignment vertical="center"/>
    </xf>
    <xf numFmtId="0" fontId="17" fillId="7" borderId="15" xfId="0" applyFont="1" applyFill="1" applyBorder="1" applyAlignment="1">
      <alignment horizontal="left" wrapText="1"/>
    </xf>
    <xf numFmtId="0" fontId="17" fillId="7" borderId="16" xfId="0" applyFont="1" applyFill="1" applyBorder="1" applyAlignment="1">
      <alignment horizontal="left" wrapText="1"/>
    </xf>
    <xf numFmtId="0" fontId="1" fillId="7" borderId="16" xfId="0" applyFont="1" applyFill="1" applyBorder="1" applyAlignment="1">
      <alignment horizontal="left" wrapText="1"/>
    </xf>
    <xf numFmtId="3" fontId="3" fillId="0" borderId="19" xfId="1" applyNumberFormat="1" applyFont="1" applyFill="1" applyBorder="1" applyAlignment="1">
      <alignment horizontal="center" vertical="center"/>
    </xf>
    <xf numFmtId="0" fontId="9" fillId="6" borderId="7" xfId="1" applyFont="1" applyFill="1" applyBorder="1" applyAlignment="1">
      <alignment horizontal="center" vertical="center" wrapText="1"/>
    </xf>
    <xf numFmtId="0" fontId="4" fillId="4" borderId="0" xfId="1" applyFont="1" applyFill="1" applyBorder="1" applyAlignment="1"/>
    <xf numFmtId="0" fontId="4" fillId="2" borderId="3" xfId="1" applyFont="1" applyFill="1" applyBorder="1" applyAlignment="1"/>
    <xf numFmtId="3" fontId="4" fillId="2" borderId="0" xfId="1" applyNumberFormat="1" applyFill="1"/>
    <xf numFmtId="0" fontId="21" fillId="2" borderId="0" xfId="1" applyFont="1" applyFill="1" applyAlignment="1"/>
    <xf numFmtId="3" fontId="3" fillId="9" borderId="13" xfId="1" applyNumberFormat="1" applyFont="1" applyFill="1" applyBorder="1" applyAlignment="1">
      <alignment horizontal="center" vertical="center"/>
    </xf>
    <xf numFmtId="3" fontId="3" fillId="9" borderId="19" xfId="1" applyNumberFormat="1" applyFont="1" applyFill="1" applyBorder="1" applyAlignment="1">
      <alignment horizontal="center" vertical="center"/>
    </xf>
    <xf numFmtId="0" fontId="11" fillId="9" borderId="0" xfId="1" applyFont="1" applyFill="1" applyAlignment="1"/>
    <xf numFmtId="3" fontId="13" fillId="0" borderId="25" xfId="1" applyNumberFormat="1" applyFont="1" applyFill="1" applyBorder="1" applyAlignment="1">
      <alignment horizontal="center" vertical="center"/>
    </xf>
    <xf numFmtId="3" fontId="13" fillId="0" borderId="26" xfId="1" applyNumberFormat="1" applyFont="1" applyFill="1" applyBorder="1" applyAlignment="1">
      <alignment horizontal="center" vertical="center"/>
    </xf>
    <xf numFmtId="3" fontId="13" fillId="0" borderId="27" xfId="1" applyNumberFormat="1" applyFont="1" applyFill="1" applyBorder="1" applyAlignment="1">
      <alignment horizontal="center" vertical="center"/>
    </xf>
    <xf numFmtId="3" fontId="13" fillId="0" borderId="28" xfId="1" applyNumberFormat="1" applyFont="1" applyFill="1" applyBorder="1" applyAlignment="1">
      <alignment horizontal="center" vertical="center"/>
    </xf>
    <xf numFmtId="3" fontId="3" fillId="0" borderId="29" xfId="1" applyNumberFormat="1" applyFont="1" applyFill="1" applyBorder="1" applyAlignment="1">
      <alignment horizontal="center" vertical="center"/>
    </xf>
    <xf numFmtId="0" fontId="4" fillId="2" borderId="8" xfId="1" applyFill="1" applyBorder="1"/>
    <xf numFmtId="0" fontId="4" fillId="2" borderId="4" xfId="1" applyFill="1" applyBorder="1"/>
    <xf numFmtId="0" fontId="25" fillId="2" borderId="0" xfId="1" applyFont="1" applyFill="1" applyAlignment="1"/>
    <xf numFmtId="0" fontId="9" fillId="6" borderId="4" xfId="1" applyFont="1" applyFill="1" applyBorder="1" applyAlignment="1">
      <alignment horizontal="center" vertical="center" wrapText="1"/>
    </xf>
    <xf numFmtId="0" fontId="25" fillId="2" borderId="4" xfId="1" applyFont="1" applyFill="1" applyBorder="1" applyAlignment="1"/>
    <xf numFmtId="0" fontId="4" fillId="5" borderId="0" xfId="1" applyFont="1" applyFill="1" applyBorder="1" applyAlignment="1"/>
    <xf numFmtId="3" fontId="23" fillId="0" borderId="19" xfId="1" applyNumberFormat="1" applyFont="1" applyFill="1" applyBorder="1" applyAlignment="1">
      <alignment horizontal="center" vertical="center"/>
    </xf>
    <xf numFmtId="3" fontId="23" fillId="0" borderId="13" xfId="1" applyNumberFormat="1" applyFont="1" applyFill="1" applyBorder="1" applyAlignment="1">
      <alignment horizontal="center" vertical="center"/>
    </xf>
    <xf numFmtId="0" fontId="24" fillId="2" borderId="0" xfId="1" applyFont="1" applyFill="1" applyBorder="1" applyAlignment="1"/>
    <xf numFmtId="0" fontId="25" fillId="9" borderId="0" xfId="1" applyFont="1" applyFill="1" applyBorder="1" applyAlignment="1"/>
    <xf numFmtId="3" fontId="23" fillId="0" borderId="6" xfId="1" applyNumberFormat="1" applyFont="1" applyFill="1" applyBorder="1" applyAlignment="1">
      <alignment vertical="center"/>
    </xf>
    <xf numFmtId="3" fontId="23" fillId="0" borderId="6" xfId="1" applyNumberFormat="1" applyFont="1" applyFill="1" applyBorder="1" applyAlignment="1">
      <alignment horizontal="center" vertical="center"/>
    </xf>
    <xf numFmtId="3" fontId="23" fillId="0" borderId="23" xfId="1" applyNumberFormat="1" applyFont="1" applyFill="1" applyBorder="1" applyAlignment="1">
      <alignment horizontal="center" vertical="center"/>
    </xf>
    <xf numFmtId="3" fontId="23" fillId="0" borderId="20" xfId="1" applyNumberFormat="1" applyFont="1" applyFill="1" applyBorder="1" applyAlignment="1">
      <alignment horizontal="center" vertical="center" wrapText="1"/>
    </xf>
    <xf numFmtId="3" fontId="23" fillId="0" borderId="22" xfId="1" applyNumberFormat="1" applyFont="1" applyFill="1" applyBorder="1" applyAlignment="1">
      <alignment horizontal="center" vertical="center" wrapText="1"/>
    </xf>
    <xf numFmtId="3" fontId="23" fillId="0" borderId="20" xfId="1" applyNumberFormat="1" applyFont="1" applyFill="1" applyBorder="1" applyAlignment="1">
      <alignment horizontal="center" vertical="center"/>
    </xf>
    <xf numFmtId="3" fontId="23" fillId="0" borderId="22" xfId="1" applyNumberFormat="1" applyFont="1" applyFill="1" applyBorder="1" applyAlignment="1">
      <alignment horizontal="center" vertical="center"/>
    </xf>
    <xf numFmtId="0" fontId="10" fillId="2" borderId="20" xfId="1" applyFont="1" applyFill="1" applyBorder="1" applyAlignment="1">
      <alignment horizontal="center" vertical="center"/>
    </xf>
    <xf numFmtId="0" fontId="4" fillId="0" borderId="6" xfId="1" applyFont="1" applyBorder="1" applyAlignment="1">
      <alignment horizontal="center" vertical="center"/>
    </xf>
    <xf numFmtId="3" fontId="3" fillId="0" borderId="5" xfId="1" applyNumberFormat="1" applyFont="1" applyFill="1" applyBorder="1" applyAlignment="1">
      <alignment horizontal="center" vertical="center" wrapText="1"/>
    </xf>
    <xf numFmtId="0" fontId="0" fillId="0" borderId="5" xfId="0" applyBorder="1" applyAlignment="1">
      <alignment horizontal="center" vertical="center" wrapText="1"/>
    </xf>
    <xf numFmtId="3" fontId="3" fillId="0" borderId="20" xfId="1" applyNumberFormat="1" applyFont="1" applyFill="1" applyBorder="1" applyAlignment="1">
      <alignment horizontal="center" vertical="center"/>
    </xf>
    <xf numFmtId="0" fontId="4" fillId="0" borderId="22" xfId="1" applyFont="1" applyBorder="1" applyAlignment="1">
      <alignment horizontal="center" vertical="center"/>
    </xf>
    <xf numFmtId="3" fontId="3" fillId="0" borderId="5" xfId="1" applyNumberFormat="1" applyFont="1" applyFill="1" applyBorder="1" applyAlignment="1">
      <alignment horizontal="center" vertical="center"/>
    </xf>
    <xf numFmtId="0" fontId="4" fillId="0" borderId="12" xfId="1" applyFont="1" applyBorder="1" applyAlignment="1">
      <alignment horizontal="center" vertical="center"/>
    </xf>
    <xf numFmtId="0" fontId="4" fillId="0" borderId="23" xfId="1" applyFont="1" applyBorder="1" applyAlignment="1">
      <alignment horizontal="center" vertical="center"/>
    </xf>
    <xf numFmtId="0" fontId="10" fillId="2" borderId="17" xfId="1" applyFont="1" applyFill="1" applyBorder="1" applyAlignment="1">
      <alignment horizontal="center" vertical="center"/>
    </xf>
    <xf numFmtId="0" fontId="4" fillId="0" borderId="18" xfId="1" applyFont="1" applyBorder="1" applyAlignment="1">
      <alignment horizontal="center" vertical="center"/>
    </xf>
    <xf numFmtId="3" fontId="3" fillId="0" borderId="6" xfId="1" applyNumberFormat="1" applyFont="1" applyFill="1" applyBorder="1" applyAlignment="1">
      <alignment horizontal="center" vertical="center" wrapText="1"/>
    </xf>
    <xf numFmtId="0" fontId="0" fillId="0" borderId="22" xfId="0" applyBorder="1" applyAlignment="1">
      <alignment horizontal="center" vertical="center" wrapText="1"/>
    </xf>
    <xf numFmtId="0" fontId="10" fillId="2" borderId="32" xfId="1" applyFont="1" applyFill="1" applyBorder="1" applyAlignment="1">
      <alignment horizontal="center" vertical="center"/>
    </xf>
    <xf numFmtId="0" fontId="4" fillId="0" borderId="0" xfId="1" applyFont="1" applyBorder="1" applyAlignment="1">
      <alignment horizontal="center" vertical="center"/>
    </xf>
    <xf numFmtId="3" fontId="3" fillId="0" borderId="0" xfId="1" applyNumberFormat="1" applyFont="1" applyFill="1" applyBorder="1" applyAlignment="1">
      <alignment horizontal="center" vertical="center"/>
    </xf>
    <xf numFmtId="3" fontId="3" fillId="0" borderId="6" xfId="1" applyNumberFormat="1" applyFont="1" applyFill="1" applyBorder="1" applyAlignment="1">
      <alignment horizontal="center" vertical="center"/>
    </xf>
    <xf numFmtId="3" fontId="3" fillId="0" borderId="11" xfId="1" applyNumberFormat="1" applyFont="1" applyFill="1" applyBorder="1" applyAlignment="1">
      <alignment horizontal="center" vertical="center"/>
    </xf>
    <xf numFmtId="0" fontId="9" fillId="6" borderId="8" xfId="1" applyFont="1" applyFill="1" applyBorder="1" applyAlignment="1">
      <alignment horizontal="center" vertical="center" wrapText="1"/>
    </xf>
    <xf numFmtId="0" fontId="9" fillId="6" borderId="4" xfId="1" applyFont="1" applyFill="1" applyBorder="1" applyAlignment="1">
      <alignment horizontal="center" vertical="center" wrapText="1"/>
    </xf>
    <xf numFmtId="0" fontId="9" fillId="6" borderId="9"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8" fillId="0" borderId="6" xfId="1" applyFont="1" applyBorder="1" applyAlignment="1">
      <alignment vertical="center" wrapText="1"/>
    </xf>
    <xf numFmtId="3" fontId="23" fillId="0" borderId="21" xfId="1" applyNumberFormat="1" applyFont="1" applyFill="1" applyBorder="1" applyAlignment="1">
      <alignment horizontal="center" vertical="center"/>
    </xf>
    <xf numFmtId="3" fontId="23" fillId="0" borderId="7" xfId="1" applyNumberFormat="1" applyFont="1" applyFill="1" applyBorder="1" applyAlignment="1">
      <alignment horizontal="center" vertical="center"/>
    </xf>
    <xf numFmtId="3" fontId="14" fillId="0" borderId="24" xfId="1" applyNumberFormat="1" applyFont="1" applyFill="1" applyBorder="1" applyAlignment="1">
      <alignment horizontal="center" vertical="center"/>
    </xf>
    <xf numFmtId="3" fontId="14" fillId="0" borderId="6" xfId="1" applyNumberFormat="1" applyFont="1" applyFill="1" applyBorder="1" applyAlignment="1">
      <alignment horizontal="center" vertical="center"/>
    </xf>
    <xf numFmtId="3" fontId="14" fillId="0" borderId="22" xfId="1" applyNumberFormat="1" applyFont="1" applyFill="1" applyBorder="1" applyAlignment="1">
      <alignment horizontal="center" vertical="center"/>
    </xf>
    <xf numFmtId="0" fontId="20" fillId="2" borderId="0" xfId="1" applyFont="1" applyFill="1" applyAlignment="1">
      <alignment horizontal="left"/>
    </xf>
    <xf numFmtId="0" fontId="2" fillId="4" borderId="3" xfId="1" applyFont="1" applyFill="1" applyBorder="1" applyAlignment="1">
      <alignment horizontal="center" vertical="center" wrapText="1"/>
    </xf>
    <xf numFmtId="0" fontId="2" fillId="5" borderId="3" xfId="1" applyFont="1" applyFill="1" applyBorder="1" applyAlignment="1">
      <alignment horizontal="center" vertical="center" wrapText="1"/>
    </xf>
    <xf numFmtId="0" fontId="2" fillId="5" borderId="0"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2" fillId="5" borderId="4" xfId="1" applyFont="1" applyFill="1" applyBorder="1" applyAlignment="1">
      <alignment horizontal="center" vertical="center" wrapText="1"/>
    </xf>
    <xf numFmtId="0" fontId="8" fillId="0" borderId="7" xfId="1" applyFont="1" applyBorder="1" applyAlignment="1">
      <alignment vertical="center" wrapText="1"/>
    </xf>
    <xf numFmtId="0" fontId="7" fillId="5" borderId="20" xfId="1" applyFont="1" applyFill="1" applyBorder="1" applyAlignment="1">
      <alignment horizontal="center" vertical="center" wrapText="1"/>
    </xf>
    <xf numFmtId="0" fontId="9" fillId="6" borderId="20" xfId="1" applyFont="1" applyFill="1" applyBorder="1" applyAlignment="1">
      <alignment horizontal="center" vertical="center" wrapText="1"/>
    </xf>
    <xf numFmtId="0" fontId="9" fillId="8" borderId="6" xfId="1" applyFont="1" applyFill="1" applyBorder="1" applyAlignment="1">
      <alignment horizontal="center" vertical="center" wrapText="1"/>
    </xf>
    <xf numFmtId="0" fontId="0" fillId="2" borderId="22" xfId="0" applyFill="1" applyBorder="1" applyAlignment="1">
      <alignment horizontal="center" vertical="center" wrapText="1"/>
    </xf>
    <xf numFmtId="0" fontId="9" fillId="8" borderId="20" xfId="1" applyFont="1" applyFill="1" applyBorder="1" applyAlignment="1">
      <alignment horizontal="center" vertical="center" wrapText="1"/>
    </xf>
    <xf numFmtId="3" fontId="3" fillId="0" borderId="21" xfId="1" applyNumberFormat="1" applyFont="1" applyFill="1" applyBorder="1" applyAlignment="1">
      <alignment horizontal="center" vertical="center"/>
    </xf>
    <xf numFmtId="0" fontId="10" fillId="2" borderId="30" xfId="1" applyFont="1" applyFill="1" applyBorder="1" applyAlignment="1">
      <alignment horizontal="center" vertical="center"/>
    </xf>
    <xf numFmtId="0" fontId="4" fillId="0" borderId="31" xfId="1" applyFont="1" applyBorder="1" applyAlignment="1">
      <alignment horizontal="center" vertical="center"/>
    </xf>
    <xf numFmtId="0" fontId="22" fillId="2" borderId="0" xfId="1" applyFont="1" applyFill="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Jelka\Application%20Data\Microsoft\Excel\Platen%20bilans%20i%20nadvoresen%20dolg\BiljanaS\podatoci_2010\proizvodi\uvoz\U_27_defin_2008_1-6_2010_U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proseci"/>
      <sheetName val="27 _a.v."/>
      <sheetName val="27"/>
      <sheetName val="BAZA"/>
      <sheetName val="Sheet1"/>
      <sheetName val="def_2002"/>
      <sheetName val="def2003"/>
      <sheetName val="defin2004"/>
      <sheetName val="defin_2005"/>
      <sheetName val="defin_2006"/>
      <sheetName val="defin_2007"/>
      <sheetName val="defin_2008"/>
      <sheetName val="2716_1-7_2008"/>
      <sheetName val="Sheet3"/>
      <sheetName val="mepso_baza"/>
      <sheetName val="1-12_2009"/>
      <sheetName val="1-6_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9"/>
  <sheetViews>
    <sheetView topLeftCell="A2" zoomScale="90" zoomScaleNormal="90" workbookViewId="0">
      <selection activeCell="D7" sqref="D7"/>
    </sheetView>
  </sheetViews>
  <sheetFormatPr defaultColWidth="131.6640625" defaultRowHeight="15" customHeight="1" x14ac:dyDescent="0.25"/>
  <cols>
    <col min="1" max="1" width="1.109375" style="2" customWidth="1"/>
    <col min="2" max="2" width="131.6640625" style="1"/>
    <col min="3" max="50" width="15.6640625" style="2" customWidth="1"/>
    <col min="51" max="16384" width="131.6640625" style="1"/>
  </cols>
  <sheetData>
    <row r="1" spans="2:3" s="2" customFormat="1" ht="3.75" customHeight="1" thickBot="1" x14ac:dyDescent="0.3"/>
    <row r="2" spans="2:3" ht="366" customHeight="1" thickTop="1" x14ac:dyDescent="0.25">
      <c r="B2" s="13" t="s">
        <v>13</v>
      </c>
      <c r="C2" s="14"/>
    </row>
    <row r="3" spans="2:3" ht="9.75" hidden="1" customHeight="1" x14ac:dyDescent="0.25">
      <c r="B3" s="15"/>
    </row>
    <row r="4" spans="2:3" ht="40.5" hidden="1" customHeight="1" x14ac:dyDescent="0.25">
      <c r="B4" s="15"/>
    </row>
    <row r="5" spans="2:3" ht="12.75" hidden="1" customHeight="1" x14ac:dyDescent="0.25">
      <c r="B5" s="15"/>
    </row>
    <row r="6" spans="2:3" ht="45.75" hidden="1" customHeight="1" x14ac:dyDescent="0.25">
      <c r="B6" s="15"/>
    </row>
    <row r="7" spans="2:3" ht="37.5" customHeight="1" thickBot="1" x14ac:dyDescent="0.3">
      <c r="B7" s="16"/>
    </row>
    <row r="8" spans="2:3" ht="5.4" customHeight="1" thickTop="1" thickBot="1" x14ac:dyDescent="0.3">
      <c r="B8" s="17" t="s">
        <v>0</v>
      </c>
    </row>
    <row r="9" spans="2:3" ht="15" customHeight="1" thickTop="1" x14ac:dyDescent="0.25">
      <c r="B9" s="2"/>
    </row>
    <row r="10" spans="2:3" ht="15" customHeight="1" x14ac:dyDescent="0.25">
      <c r="B10" s="2"/>
    </row>
    <row r="11" spans="2:3" ht="15" customHeight="1" x14ac:dyDescent="0.25">
      <c r="B11" s="2"/>
    </row>
    <row r="12" spans="2:3" ht="15" customHeight="1" x14ac:dyDescent="0.25">
      <c r="B12" s="2"/>
    </row>
    <row r="13" spans="2:3" ht="15" customHeight="1" x14ac:dyDescent="0.25">
      <c r="B13" s="2"/>
    </row>
    <row r="14" spans="2:3" ht="15" customHeight="1" x14ac:dyDescent="0.25">
      <c r="B14" s="2"/>
    </row>
    <row r="15" spans="2:3" ht="15" customHeight="1" x14ac:dyDescent="0.25">
      <c r="B15" s="2"/>
    </row>
    <row r="16" spans="2:3" ht="15" customHeight="1" x14ac:dyDescent="0.25">
      <c r="B16" s="2"/>
    </row>
    <row r="17" spans="2:2" ht="15" customHeight="1" x14ac:dyDescent="0.25">
      <c r="B17" s="2"/>
    </row>
    <row r="18" spans="2:2" ht="15" customHeight="1" x14ac:dyDescent="0.25">
      <c r="B18" s="2"/>
    </row>
    <row r="19" spans="2:2" ht="15" customHeight="1" x14ac:dyDescent="0.25">
      <c r="B19" s="2"/>
    </row>
    <row r="20" spans="2:2" ht="15" customHeight="1" x14ac:dyDescent="0.25">
      <c r="B20" s="2"/>
    </row>
    <row r="21" spans="2:2" ht="15" customHeight="1" x14ac:dyDescent="0.25">
      <c r="B21" s="2"/>
    </row>
    <row r="22" spans="2:2" ht="15" customHeight="1" x14ac:dyDescent="0.25">
      <c r="B22" s="2"/>
    </row>
    <row r="23" spans="2:2" ht="15" customHeight="1" x14ac:dyDescent="0.25">
      <c r="B23" s="2"/>
    </row>
    <row r="24" spans="2:2" ht="15" customHeight="1" x14ac:dyDescent="0.25">
      <c r="B24" s="2"/>
    </row>
    <row r="25" spans="2:2" ht="15" customHeight="1" x14ac:dyDescent="0.25">
      <c r="B25" s="2"/>
    </row>
    <row r="26" spans="2:2" s="2" customFormat="1" ht="15" customHeight="1" x14ac:dyDescent="0.25"/>
    <row r="27" spans="2:2" s="2" customFormat="1" ht="15" customHeight="1" x14ac:dyDescent="0.25"/>
    <row r="28" spans="2:2" s="2" customFormat="1" ht="15" customHeight="1" x14ac:dyDescent="0.25"/>
    <row r="29" spans="2:2" s="2" customFormat="1" ht="15" customHeight="1" x14ac:dyDescent="0.25"/>
    <row r="30" spans="2:2" s="2" customFormat="1" ht="15" customHeight="1" x14ac:dyDescent="0.25"/>
    <row r="31" spans="2:2" s="2" customFormat="1" ht="15" customHeight="1" x14ac:dyDescent="0.25"/>
    <row r="32" spans="2:2" s="2" customFormat="1" ht="15" customHeight="1" x14ac:dyDescent="0.25"/>
    <row r="33" s="2" customFormat="1" ht="15" customHeight="1" x14ac:dyDescent="0.25"/>
    <row r="34" s="2" customFormat="1" ht="15" customHeight="1" x14ac:dyDescent="0.25"/>
    <row r="35" s="2" customFormat="1" ht="15" customHeight="1" x14ac:dyDescent="0.25"/>
    <row r="36" s="2" customFormat="1" ht="15" customHeight="1" x14ac:dyDescent="0.25"/>
    <row r="37" s="2" customFormat="1" ht="15" customHeight="1" x14ac:dyDescent="0.25"/>
    <row r="38" s="2" customFormat="1" ht="15" customHeight="1" x14ac:dyDescent="0.25"/>
    <row r="39" s="2" customFormat="1" ht="15" customHeight="1" x14ac:dyDescent="0.25"/>
    <row r="40" s="2" customFormat="1" ht="15" customHeight="1" x14ac:dyDescent="0.25"/>
    <row r="41" s="2" customFormat="1" ht="15" customHeight="1" x14ac:dyDescent="0.25"/>
    <row r="42" s="2" customFormat="1" ht="15" customHeight="1" x14ac:dyDescent="0.25"/>
    <row r="43" s="2" customFormat="1" ht="15" customHeight="1" x14ac:dyDescent="0.25"/>
    <row r="44" s="2" customFormat="1" ht="15" customHeight="1" x14ac:dyDescent="0.25"/>
    <row r="45" s="2" customFormat="1" ht="15" customHeight="1" x14ac:dyDescent="0.25"/>
    <row r="46" s="2" customFormat="1" ht="15" customHeight="1" x14ac:dyDescent="0.25"/>
    <row r="47" s="2" customFormat="1" ht="15" customHeight="1" x14ac:dyDescent="0.25"/>
    <row r="48" s="2" customFormat="1" ht="15" customHeight="1" x14ac:dyDescent="0.25"/>
    <row r="49" s="2" customFormat="1" ht="15" customHeight="1" x14ac:dyDescent="0.25"/>
    <row r="50" s="2" customFormat="1" ht="15" customHeight="1" x14ac:dyDescent="0.25"/>
    <row r="51" s="2" customFormat="1" ht="15" customHeight="1" x14ac:dyDescent="0.25"/>
    <row r="52" s="2" customFormat="1" ht="15" customHeight="1" x14ac:dyDescent="0.25"/>
    <row r="53" s="2" customFormat="1" ht="15" customHeight="1" x14ac:dyDescent="0.25"/>
    <row r="54" s="2" customFormat="1" ht="15" customHeight="1" x14ac:dyDescent="0.25"/>
    <row r="55" s="2" customFormat="1" ht="15" customHeight="1" x14ac:dyDescent="0.25"/>
    <row r="56" s="2" customFormat="1" ht="15" customHeight="1" x14ac:dyDescent="0.25"/>
    <row r="57" s="2" customFormat="1" ht="15" customHeight="1" x14ac:dyDescent="0.25"/>
    <row r="58" s="2" customFormat="1" ht="15" customHeight="1" x14ac:dyDescent="0.25"/>
    <row r="59" s="2" customFormat="1" ht="15" customHeight="1" x14ac:dyDescent="0.25"/>
    <row r="60" s="2" customFormat="1" ht="15" customHeight="1" x14ac:dyDescent="0.25"/>
    <row r="61" s="2" customFormat="1" ht="15" customHeight="1" x14ac:dyDescent="0.25"/>
    <row r="62" s="2" customFormat="1" ht="15" customHeight="1" x14ac:dyDescent="0.25"/>
    <row r="63" s="2" customFormat="1" ht="15" customHeight="1" x14ac:dyDescent="0.25"/>
    <row r="64" s="2" customFormat="1" ht="15" customHeight="1" x14ac:dyDescent="0.25"/>
    <row r="65" s="2" customFormat="1" ht="15" customHeight="1" x14ac:dyDescent="0.25"/>
    <row r="66" s="2" customFormat="1" ht="15" customHeight="1" x14ac:dyDescent="0.25"/>
    <row r="67" s="2" customFormat="1" ht="15" customHeight="1" x14ac:dyDescent="0.25"/>
    <row r="68" s="2" customFormat="1" ht="15" customHeight="1" x14ac:dyDescent="0.25"/>
    <row r="69" s="2" customFormat="1" ht="15" customHeight="1" x14ac:dyDescent="0.25"/>
    <row r="70" s="2" customFormat="1" ht="15" customHeight="1" x14ac:dyDescent="0.25"/>
    <row r="71" s="2" customFormat="1" ht="15" customHeight="1" x14ac:dyDescent="0.25"/>
    <row r="72" s="2" customFormat="1" ht="15" customHeight="1" x14ac:dyDescent="0.25"/>
    <row r="73" s="2" customFormat="1" ht="15" customHeight="1" x14ac:dyDescent="0.25"/>
    <row r="74" s="2" customFormat="1" ht="15" customHeight="1" x14ac:dyDescent="0.25"/>
    <row r="75" s="2" customFormat="1" ht="15" customHeight="1" x14ac:dyDescent="0.25"/>
    <row r="76" s="2" customFormat="1" ht="15" customHeight="1" x14ac:dyDescent="0.25"/>
    <row r="77" s="2" customFormat="1" ht="15" customHeight="1" x14ac:dyDescent="0.25"/>
    <row r="78" s="2" customFormat="1" ht="15" customHeight="1" x14ac:dyDescent="0.25"/>
    <row r="79" s="2" customFormat="1" ht="15" customHeight="1" x14ac:dyDescent="0.25"/>
    <row r="80" s="2" customFormat="1" ht="15" customHeight="1" x14ac:dyDescent="0.25"/>
    <row r="81" s="2" customFormat="1" ht="15" customHeight="1" x14ac:dyDescent="0.25"/>
    <row r="82" s="2" customFormat="1" ht="15" customHeight="1" x14ac:dyDescent="0.25"/>
    <row r="83" s="2" customFormat="1" ht="15" customHeight="1" x14ac:dyDescent="0.25"/>
    <row r="84" s="2" customFormat="1" ht="15" customHeight="1" x14ac:dyDescent="0.25"/>
    <row r="85" s="2" customFormat="1" ht="15" customHeight="1" x14ac:dyDescent="0.25"/>
    <row r="86" s="2" customFormat="1" ht="15" customHeight="1" x14ac:dyDescent="0.25"/>
    <row r="87" s="2" customFormat="1" ht="15" customHeight="1" x14ac:dyDescent="0.25"/>
    <row r="88" s="2" customFormat="1" ht="15" customHeight="1" x14ac:dyDescent="0.25"/>
    <row r="89" s="2" customFormat="1" ht="15" customHeight="1"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75"/>
  <sheetViews>
    <sheetView tabSelected="1" workbookViewId="0">
      <pane xSplit="2" ySplit="9" topLeftCell="C13" activePane="bottomRight" state="frozen"/>
      <selection pane="topRight" activeCell="C1" sqref="C1"/>
      <selection pane="bottomLeft" activeCell="A12" sqref="A12"/>
      <selection pane="bottomRight" activeCell="I21" sqref="I21"/>
    </sheetView>
  </sheetViews>
  <sheetFormatPr defaultColWidth="9.109375" defaultRowHeight="14.4" x14ac:dyDescent="0.3"/>
  <cols>
    <col min="1" max="1" width="5.44140625" style="11" customWidth="1"/>
    <col min="2" max="2" width="2.44140625" style="11" customWidth="1"/>
    <col min="3" max="3" width="40.109375" style="11" customWidth="1"/>
    <col min="4" max="4" width="7.6640625" style="11" customWidth="1"/>
    <col min="5" max="5" width="10.44140625" style="11" customWidth="1"/>
    <col min="6" max="6" width="7.6640625" style="11" customWidth="1"/>
    <col min="7" max="7" width="10.109375" style="11" customWidth="1"/>
    <col min="8" max="9" width="7.6640625" style="11" customWidth="1"/>
    <col min="10" max="10" width="10.6640625" style="11" hidden="1" customWidth="1"/>
    <col min="11" max="12" width="7.6640625" style="11" customWidth="1"/>
    <col min="13" max="14" width="10.6640625" style="11" hidden="1" customWidth="1"/>
    <col min="15" max="15" width="10.109375" style="11" customWidth="1"/>
    <col min="16" max="16" width="9.33203125" style="11" bestFit="1" customWidth="1"/>
    <col min="17" max="17" width="23.6640625" style="11" customWidth="1"/>
    <col min="18" max="19" width="7.6640625" style="11" customWidth="1"/>
    <col min="20" max="20" width="9.33203125" style="11" hidden="1" customWidth="1"/>
    <col min="21" max="22" width="9.33203125" style="11" customWidth="1"/>
    <col min="23" max="24" width="7.6640625" style="11" customWidth="1"/>
    <col min="25" max="25" width="9.33203125" style="11" hidden="1" customWidth="1"/>
    <col min="26" max="26" width="9.33203125" style="11" bestFit="1" customWidth="1"/>
    <col min="27" max="27" width="3.5546875" style="11" customWidth="1"/>
    <col min="28" max="28" width="1.33203125" style="11" customWidth="1"/>
    <col min="29" max="29" width="9.33203125" style="11" hidden="1" customWidth="1"/>
    <col min="30" max="16384" width="9.109375" style="3"/>
  </cols>
  <sheetData>
    <row r="1" spans="1:87" ht="20.399999999999999" x14ac:dyDescent="0.35">
      <c r="A1" s="3"/>
      <c r="B1" s="3"/>
      <c r="C1" s="78" t="s">
        <v>2</v>
      </c>
      <c r="D1" s="78"/>
      <c r="E1" s="78"/>
      <c r="F1" s="78"/>
      <c r="G1" s="78"/>
      <c r="H1" s="78"/>
      <c r="I1" s="78"/>
      <c r="J1" s="78"/>
      <c r="K1" s="78"/>
      <c r="L1" s="10"/>
      <c r="M1" s="10"/>
      <c r="N1" s="10"/>
      <c r="O1" s="3"/>
      <c r="P1" s="3"/>
      <c r="Q1" s="3"/>
      <c r="R1" s="3"/>
      <c r="S1" s="3"/>
      <c r="T1" s="3"/>
      <c r="U1" s="3"/>
      <c r="V1" s="3"/>
      <c r="W1" s="3"/>
      <c r="X1" s="3"/>
      <c r="Y1" s="3"/>
      <c r="Z1" s="3"/>
      <c r="AA1" s="3"/>
      <c r="AB1" s="3"/>
      <c r="AC1" s="3"/>
    </row>
    <row r="2" spans="1:87"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87" x14ac:dyDescent="0.3">
      <c r="A3" s="3"/>
      <c r="B3" s="3"/>
      <c r="C3" s="4" t="s">
        <v>14</v>
      </c>
      <c r="D3" s="3"/>
      <c r="E3" s="3"/>
      <c r="F3" s="3"/>
      <c r="G3" s="3"/>
      <c r="H3" s="3"/>
      <c r="I3" s="3"/>
      <c r="J3" s="3"/>
      <c r="K3" s="3"/>
      <c r="L3" s="3"/>
      <c r="M3" s="3"/>
      <c r="N3" s="3"/>
      <c r="O3" s="3"/>
      <c r="P3" s="3"/>
      <c r="Q3" s="3"/>
      <c r="R3" s="3"/>
      <c r="S3" s="3"/>
      <c r="T3" s="3"/>
      <c r="U3" s="3"/>
      <c r="V3" s="3"/>
      <c r="W3" s="3"/>
      <c r="X3" s="3"/>
      <c r="Y3" s="3"/>
      <c r="Z3" s="3"/>
      <c r="AA3" s="3"/>
      <c r="AB3" s="3"/>
      <c r="AC3" s="3"/>
    </row>
    <row r="4" spans="1:87" ht="9" customHeight="1" x14ac:dyDescent="0.3">
      <c r="A4" s="3"/>
      <c r="B4" s="5"/>
      <c r="C4" s="5" t="s">
        <v>3</v>
      </c>
      <c r="D4" s="3"/>
      <c r="E4" s="3"/>
      <c r="F4" s="3"/>
      <c r="G4" s="3"/>
      <c r="H4" s="3"/>
      <c r="I4" s="3"/>
      <c r="J4" s="3"/>
      <c r="K4" s="3"/>
      <c r="L4" s="3"/>
      <c r="M4" s="3"/>
      <c r="N4" s="3"/>
      <c r="O4" s="3"/>
      <c r="P4" s="3"/>
      <c r="Q4" s="3"/>
      <c r="R4" s="3"/>
      <c r="S4" s="3"/>
      <c r="T4" s="3"/>
      <c r="U4" s="3"/>
      <c r="V4" s="3"/>
      <c r="W4" s="3"/>
      <c r="X4" s="3"/>
      <c r="Y4" s="3"/>
      <c r="Z4" s="3"/>
      <c r="AA4" s="3"/>
      <c r="AB4" s="3"/>
      <c r="AC4" s="3"/>
    </row>
    <row r="5" spans="1:87" ht="15" customHeight="1" x14ac:dyDescent="0.3">
      <c r="A5" s="3"/>
      <c r="B5" s="3"/>
      <c r="C5" s="70" t="s">
        <v>1</v>
      </c>
      <c r="D5" s="70"/>
      <c r="E5" s="70"/>
      <c r="F5" s="70"/>
      <c r="G5" s="70"/>
      <c r="H5" s="70"/>
      <c r="I5" s="70"/>
      <c r="J5" s="70"/>
      <c r="K5" s="70"/>
      <c r="L5" s="70"/>
      <c r="M5" s="70"/>
      <c r="N5" s="70"/>
      <c r="O5" s="70"/>
      <c r="P5" s="70"/>
      <c r="Q5" s="70"/>
      <c r="R5" s="70"/>
      <c r="S5" s="70"/>
      <c r="T5" s="70"/>
      <c r="U5" s="70"/>
      <c r="V5" s="70"/>
      <c r="W5" s="70"/>
      <c r="X5" s="70"/>
      <c r="Y5" s="70"/>
      <c r="Z5" s="70"/>
      <c r="AA5" s="70"/>
      <c r="AB5" s="70"/>
      <c r="AC5" s="70"/>
      <c r="AD5" s="21"/>
    </row>
    <row r="6" spans="1:87" ht="18" customHeight="1" thickBot="1" x14ac:dyDescent="0.35">
      <c r="A6" s="3"/>
      <c r="B6" s="5"/>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1"/>
    </row>
    <row r="7" spans="1:87" ht="18" customHeight="1" thickBot="1" x14ac:dyDescent="0.35">
      <c r="A7" s="3"/>
      <c r="B7" s="6"/>
      <c r="C7" s="79" t="s">
        <v>4</v>
      </c>
      <c r="D7" s="7"/>
      <c r="E7" s="20"/>
      <c r="F7" s="20"/>
      <c r="G7" s="20"/>
      <c r="H7" s="20"/>
      <c r="I7" s="20"/>
      <c r="J7" s="20"/>
      <c r="K7" s="20"/>
      <c r="L7" s="20"/>
      <c r="M7" s="20"/>
      <c r="N7" s="20"/>
      <c r="O7" s="80" t="s">
        <v>12</v>
      </c>
      <c r="P7" s="81"/>
      <c r="Q7" s="81"/>
      <c r="R7" s="71"/>
      <c r="S7" s="72"/>
      <c r="T7" s="72"/>
      <c r="U7" s="72"/>
      <c r="V7" s="72"/>
      <c r="W7" s="72"/>
      <c r="X7" s="72"/>
      <c r="Y7" s="72"/>
      <c r="Z7" s="72"/>
      <c r="AA7" s="72"/>
      <c r="AB7" s="37"/>
      <c r="AC7" s="37"/>
      <c r="AD7" s="21"/>
    </row>
    <row r="8" spans="1:87" ht="15.75" customHeight="1" thickBot="1" x14ac:dyDescent="0.35">
      <c r="A8" s="3"/>
      <c r="B8" s="6"/>
      <c r="C8" s="79"/>
      <c r="D8" s="71" t="s">
        <v>9</v>
      </c>
      <c r="E8" s="71"/>
      <c r="F8" s="72"/>
      <c r="G8" s="72"/>
      <c r="H8" s="72"/>
      <c r="I8" s="72"/>
      <c r="J8" s="72"/>
      <c r="K8" s="72"/>
      <c r="L8" s="72"/>
      <c r="M8" s="72"/>
      <c r="N8" s="84"/>
      <c r="O8" s="80"/>
      <c r="P8" s="81"/>
      <c r="Q8" s="81"/>
      <c r="R8" s="85" t="s">
        <v>9</v>
      </c>
      <c r="S8" s="72"/>
      <c r="T8" s="72"/>
      <c r="U8" s="72"/>
      <c r="V8" s="72"/>
      <c r="W8" s="72"/>
      <c r="X8" s="72"/>
      <c r="Y8" s="72"/>
      <c r="Z8" s="72"/>
      <c r="AA8" s="72"/>
      <c r="AB8" s="72"/>
      <c r="AC8" s="72"/>
      <c r="AD8" s="21"/>
    </row>
    <row r="9" spans="1:87" ht="42.75" customHeight="1" thickBot="1" x14ac:dyDescent="0.35">
      <c r="A9" s="5"/>
      <c r="B9" s="6"/>
      <c r="C9" s="79"/>
      <c r="D9" s="86" t="s">
        <v>5</v>
      </c>
      <c r="E9" s="61"/>
      <c r="F9" s="87" t="s">
        <v>6</v>
      </c>
      <c r="G9" s="88"/>
      <c r="H9" s="67" t="s">
        <v>7</v>
      </c>
      <c r="I9" s="68"/>
      <c r="J9" s="69"/>
      <c r="K9" s="67" t="s">
        <v>8</v>
      </c>
      <c r="L9" s="68"/>
      <c r="M9" s="69"/>
      <c r="N9" s="19"/>
      <c r="O9" s="82"/>
      <c r="P9" s="83"/>
      <c r="Q9" s="83"/>
      <c r="R9" s="67" t="s">
        <v>5</v>
      </c>
      <c r="S9" s="68"/>
      <c r="T9" s="69"/>
      <c r="U9" s="89" t="s">
        <v>6</v>
      </c>
      <c r="V9" s="88"/>
      <c r="W9" s="67" t="s">
        <v>10</v>
      </c>
      <c r="X9" s="68"/>
      <c r="Y9" s="69"/>
      <c r="Z9" s="67" t="s">
        <v>8</v>
      </c>
      <c r="AA9" s="68"/>
      <c r="AB9" s="69"/>
      <c r="AC9" s="35"/>
      <c r="AD9" s="21"/>
    </row>
    <row r="10" spans="1:87" s="9" customFormat="1" ht="21" customHeight="1" thickBot="1" x14ac:dyDescent="0.35">
      <c r="A10" s="58">
        <v>2016</v>
      </c>
      <c r="B10" s="59"/>
      <c r="C10" s="27">
        <f>D10+H10+K10</f>
        <v>13080</v>
      </c>
      <c r="D10" s="60">
        <f>12265+202</f>
        <v>12467</v>
      </c>
      <c r="E10" s="61"/>
      <c r="F10" s="53">
        <v>202</v>
      </c>
      <c r="G10" s="50"/>
      <c r="H10" s="53">
        <v>0</v>
      </c>
      <c r="I10" s="57"/>
      <c r="J10" s="18"/>
      <c r="K10" s="53">
        <v>613</v>
      </c>
      <c r="L10" s="57"/>
      <c r="M10" s="12"/>
      <c r="N10" s="18"/>
      <c r="O10" s="75" t="s">
        <v>11</v>
      </c>
      <c r="P10" s="76"/>
      <c r="Q10" s="77"/>
      <c r="R10" s="43" t="s">
        <v>11</v>
      </c>
      <c r="S10" s="44"/>
      <c r="T10" s="38"/>
      <c r="U10" s="45">
        <v>0</v>
      </c>
      <c r="V10" s="46"/>
      <c r="W10" s="43">
        <v>0</v>
      </c>
      <c r="X10" s="44"/>
      <c r="Y10" s="38"/>
      <c r="Z10" s="47" t="s">
        <v>11</v>
      </c>
      <c r="AA10" s="43"/>
      <c r="AB10" s="44"/>
      <c r="AC10" s="40"/>
      <c r="AD10" s="21"/>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row>
    <row r="11" spans="1:87" s="26" customFormat="1" ht="21" customHeight="1" thickBot="1" x14ac:dyDescent="0.35">
      <c r="A11" s="49">
        <v>2017</v>
      </c>
      <c r="B11" s="50"/>
      <c r="C11" s="28">
        <f t="shared" ref="C11:C16" si="0">D11+H11+K11</f>
        <v>12494</v>
      </c>
      <c r="D11" s="60">
        <f>11576+199</f>
        <v>11775</v>
      </c>
      <c r="E11" s="61"/>
      <c r="F11" s="65">
        <v>199</v>
      </c>
      <c r="G11" s="50"/>
      <c r="H11" s="53">
        <v>0</v>
      </c>
      <c r="I11" s="54"/>
      <c r="J11" s="12"/>
      <c r="K11" s="66">
        <v>719</v>
      </c>
      <c r="L11" s="56"/>
      <c r="M11" s="24"/>
      <c r="N11" s="25"/>
      <c r="O11" s="75" t="s">
        <v>11</v>
      </c>
      <c r="P11" s="76"/>
      <c r="Q11" s="77"/>
      <c r="R11" s="43" t="s">
        <v>11</v>
      </c>
      <c r="S11" s="44"/>
      <c r="T11" s="38"/>
      <c r="U11" s="45">
        <v>0</v>
      </c>
      <c r="V11" s="46"/>
      <c r="W11" s="47">
        <v>0</v>
      </c>
      <c r="X11" s="48"/>
      <c r="Y11" s="38"/>
      <c r="Z11" s="47" t="s">
        <v>11</v>
      </c>
      <c r="AA11" s="43"/>
      <c r="AB11" s="44"/>
      <c r="AC11" s="41"/>
      <c r="AD11" s="21"/>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row>
    <row r="12" spans="1:87" s="8" customFormat="1" ht="21" customHeight="1" thickBot="1" x14ac:dyDescent="0.35">
      <c r="A12" s="62">
        <v>2018</v>
      </c>
      <c r="B12" s="63"/>
      <c r="C12" s="29">
        <f t="shared" si="0"/>
        <v>12057</v>
      </c>
      <c r="D12" s="60">
        <f>11264+44</f>
        <v>11308</v>
      </c>
      <c r="E12" s="61"/>
      <c r="F12" s="64">
        <v>44</v>
      </c>
      <c r="G12" s="63"/>
      <c r="H12" s="53">
        <v>0</v>
      </c>
      <c r="I12" s="57"/>
      <c r="J12" s="18"/>
      <c r="K12" s="53">
        <v>749</v>
      </c>
      <c r="L12" s="57"/>
      <c r="M12" s="12"/>
      <c r="N12" s="18"/>
      <c r="O12" s="75" t="s">
        <v>11</v>
      </c>
      <c r="P12" s="76"/>
      <c r="Q12" s="77"/>
      <c r="R12" s="43" t="s">
        <v>11</v>
      </c>
      <c r="S12" s="44"/>
      <c r="T12" s="38"/>
      <c r="U12" s="45">
        <v>0</v>
      </c>
      <c r="V12" s="46"/>
      <c r="W12" s="47">
        <v>0</v>
      </c>
      <c r="X12" s="48"/>
      <c r="Y12" s="39"/>
      <c r="Z12" s="73" t="s">
        <v>11</v>
      </c>
      <c r="AA12" s="43"/>
      <c r="AB12" s="44"/>
      <c r="AC12" s="34"/>
      <c r="AD12" s="21"/>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row>
    <row r="13" spans="1:87" ht="21" customHeight="1" thickBot="1" x14ac:dyDescent="0.35">
      <c r="A13" s="49">
        <v>2019</v>
      </c>
      <c r="B13" s="50"/>
      <c r="C13" s="28">
        <f t="shared" si="0"/>
        <v>12366</v>
      </c>
      <c r="D13" s="51">
        <f>11481+10</f>
        <v>11491</v>
      </c>
      <c r="E13" s="52"/>
      <c r="F13" s="53">
        <v>10</v>
      </c>
      <c r="G13" s="54"/>
      <c r="H13" s="55">
        <v>0</v>
      </c>
      <c r="I13" s="56"/>
      <c r="J13" s="18"/>
      <c r="K13" s="53">
        <v>875</v>
      </c>
      <c r="L13" s="57"/>
      <c r="M13" s="12"/>
      <c r="N13" s="18"/>
      <c r="O13" s="75" t="s">
        <v>11</v>
      </c>
      <c r="P13" s="76"/>
      <c r="Q13" s="77"/>
      <c r="R13" s="43" t="s">
        <v>11</v>
      </c>
      <c r="S13" s="44"/>
      <c r="T13" s="38"/>
      <c r="U13" s="45">
        <v>0</v>
      </c>
      <c r="V13" s="46"/>
      <c r="W13" s="47">
        <v>0</v>
      </c>
      <c r="X13" s="48"/>
      <c r="Y13" s="39"/>
      <c r="Z13" s="73" t="s">
        <v>11</v>
      </c>
      <c r="AA13" s="43"/>
      <c r="AB13" s="74"/>
      <c r="AC13" s="34"/>
      <c r="AD13" s="21"/>
    </row>
    <row r="14" spans="1:87" ht="21" customHeight="1" thickBot="1" x14ac:dyDescent="0.35">
      <c r="A14" s="91">
        <v>2020</v>
      </c>
      <c r="B14" s="92"/>
      <c r="C14" s="30">
        <f t="shared" si="0"/>
        <v>13115</v>
      </c>
      <c r="D14" s="60">
        <v>11905</v>
      </c>
      <c r="E14" s="61"/>
      <c r="F14" s="65">
        <v>3</v>
      </c>
      <c r="G14" s="50">
        <v>3</v>
      </c>
      <c r="H14" s="53">
        <v>0</v>
      </c>
      <c r="I14" s="54"/>
      <c r="J14" s="31"/>
      <c r="K14" s="90">
        <v>1210</v>
      </c>
      <c r="L14" s="50"/>
      <c r="M14" s="32"/>
      <c r="N14" s="33"/>
      <c r="O14" s="75">
        <f t="shared" ref="O14:O16" si="1">R14+W14+Z14</f>
        <v>12026</v>
      </c>
      <c r="P14" s="76"/>
      <c r="Q14" s="77"/>
      <c r="R14" s="43">
        <v>11085</v>
      </c>
      <c r="S14" s="44"/>
      <c r="T14" s="36"/>
      <c r="U14" s="45">
        <v>0</v>
      </c>
      <c r="V14" s="46"/>
      <c r="W14" s="47">
        <v>0</v>
      </c>
      <c r="X14" s="48"/>
      <c r="Y14" s="36"/>
      <c r="Z14" s="73">
        <v>941</v>
      </c>
      <c r="AA14" s="43"/>
      <c r="AB14" s="43"/>
      <c r="AC14" s="42"/>
      <c r="AD14" s="21"/>
    </row>
    <row r="15" spans="1:87" ht="21" customHeight="1" thickBot="1" x14ac:dyDescent="0.35">
      <c r="A15" s="91">
        <v>2021</v>
      </c>
      <c r="B15" s="92"/>
      <c r="C15" s="30">
        <f t="shared" si="0"/>
        <v>12885</v>
      </c>
      <c r="D15" s="60">
        <v>11539</v>
      </c>
      <c r="E15" s="61"/>
      <c r="F15" s="65">
        <v>0</v>
      </c>
      <c r="G15" s="50"/>
      <c r="H15" s="53">
        <v>0</v>
      </c>
      <c r="I15" s="54"/>
      <c r="J15" s="31"/>
      <c r="K15" s="90">
        <v>1346</v>
      </c>
      <c r="L15" s="50"/>
      <c r="M15" s="32"/>
      <c r="N15" s="33"/>
      <c r="O15" s="75">
        <f t="shared" si="1"/>
        <v>11738</v>
      </c>
      <c r="P15" s="76"/>
      <c r="Q15" s="77"/>
      <c r="R15" s="43">
        <v>10679</v>
      </c>
      <c r="S15" s="44"/>
      <c r="T15" s="36"/>
      <c r="U15" s="45">
        <v>0</v>
      </c>
      <c r="V15" s="46"/>
      <c r="W15" s="47">
        <v>0</v>
      </c>
      <c r="X15" s="48"/>
      <c r="Y15" s="36"/>
      <c r="Z15" s="73">
        <v>1059</v>
      </c>
      <c r="AA15" s="43"/>
      <c r="AB15" s="43"/>
      <c r="AC15" s="42"/>
      <c r="AD15" s="21"/>
    </row>
    <row r="16" spans="1:87" ht="26.4" customHeight="1" thickBot="1" x14ac:dyDescent="0.35">
      <c r="A16" s="91">
        <v>2022</v>
      </c>
      <c r="B16" s="92"/>
      <c r="C16" s="30">
        <f t="shared" si="0"/>
        <v>14962</v>
      </c>
      <c r="D16" s="60">
        <v>13359</v>
      </c>
      <c r="E16" s="61"/>
      <c r="F16" s="65">
        <v>0</v>
      </c>
      <c r="G16" s="50"/>
      <c r="H16" s="53">
        <v>0</v>
      </c>
      <c r="I16" s="54"/>
      <c r="J16" s="31"/>
      <c r="K16" s="90">
        <v>1603</v>
      </c>
      <c r="L16" s="50"/>
      <c r="M16" s="32"/>
      <c r="N16" s="33"/>
      <c r="O16" s="75">
        <f t="shared" si="1"/>
        <v>13942</v>
      </c>
      <c r="P16" s="76"/>
      <c r="Q16" s="77"/>
      <c r="R16" s="43">
        <v>12715</v>
      </c>
      <c r="S16" s="44"/>
      <c r="T16" s="36"/>
      <c r="U16" s="45">
        <v>0</v>
      </c>
      <c r="V16" s="46"/>
      <c r="W16" s="47">
        <v>0</v>
      </c>
      <c r="X16" s="48"/>
      <c r="Y16" s="36"/>
      <c r="Z16" s="53">
        <v>1227</v>
      </c>
      <c r="AA16" s="65"/>
      <c r="AB16" s="65"/>
      <c r="AC16" s="3"/>
      <c r="AD16" s="21"/>
    </row>
    <row r="17" spans="1:30" ht="26.4" customHeight="1" thickBot="1" x14ac:dyDescent="0.35">
      <c r="A17" s="91">
        <v>2023</v>
      </c>
      <c r="B17" s="92"/>
      <c r="C17" s="30">
        <f t="shared" ref="C17" si="2">D17+H17+K17</f>
        <v>15804</v>
      </c>
      <c r="D17" s="60">
        <v>14096</v>
      </c>
      <c r="E17" s="61"/>
      <c r="F17" s="65">
        <v>0</v>
      </c>
      <c r="G17" s="50"/>
      <c r="H17" s="53">
        <v>0</v>
      </c>
      <c r="I17" s="54"/>
      <c r="J17" s="31"/>
      <c r="K17" s="90">
        <v>1708</v>
      </c>
      <c r="L17" s="50"/>
      <c r="M17" s="32"/>
      <c r="N17" s="33"/>
      <c r="O17" s="75">
        <f t="shared" ref="O17" si="3">R17+W17+Z17</f>
        <v>14441</v>
      </c>
      <c r="P17" s="76"/>
      <c r="Q17" s="77"/>
      <c r="R17" s="43">
        <v>13148</v>
      </c>
      <c r="S17" s="44"/>
      <c r="T17" s="36"/>
      <c r="U17" s="45">
        <v>0</v>
      </c>
      <c r="V17" s="46"/>
      <c r="W17" s="47">
        <v>0</v>
      </c>
      <c r="X17" s="48"/>
      <c r="Y17" s="36"/>
      <c r="Z17" s="53">
        <v>1293</v>
      </c>
      <c r="AA17" s="65"/>
      <c r="AB17" s="65"/>
      <c r="AC17" s="3"/>
      <c r="AD17" s="21"/>
    </row>
    <row r="18" spans="1:30" x14ac:dyDescent="0.3">
      <c r="A18" s="3"/>
      <c r="B18" s="3"/>
      <c r="C18" s="3"/>
      <c r="D18" s="10"/>
      <c r="E18" s="10"/>
      <c r="F18" s="10"/>
      <c r="G18" s="10"/>
      <c r="H18" s="10"/>
      <c r="I18" s="10"/>
      <c r="J18" s="10"/>
      <c r="K18" s="10"/>
      <c r="L18" s="10"/>
      <c r="M18" s="10"/>
      <c r="N18" s="10"/>
      <c r="O18" s="5"/>
      <c r="P18" s="3"/>
      <c r="Q18" s="5"/>
      <c r="R18" s="3"/>
      <c r="S18" s="3"/>
      <c r="T18" s="3"/>
      <c r="U18" s="3"/>
      <c r="V18" s="3"/>
      <c r="W18" s="3"/>
      <c r="X18" s="3"/>
      <c r="Y18" s="3"/>
      <c r="Z18" s="3"/>
      <c r="AA18" s="3"/>
      <c r="AB18" s="3"/>
      <c r="AC18" s="3"/>
    </row>
    <row r="19" spans="1:30" x14ac:dyDescent="0.3">
      <c r="A19" s="3"/>
      <c r="B19" s="3"/>
      <c r="C19" s="93" t="s">
        <v>15</v>
      </c>
      <c r="D19" s="10"/>
      <c r="E19" s="10"/>
      <c r="F19" s="10"/>
      <c r="G19" s="10"/>
      <c r="H19" s="10"/>
      <c r="I19" s="10"/>
      <c r="J19" s="10"/>
      <c r="K19" s="22"/>
      <c r="L19" s="10"/>
      <c r="M19" s="10"/>
      <c r="N19" s="10"/>
      <c r="O19" s="3"/>
      <c r="P19" s="3"/>
      <c r="Q19" s="3"/>
      <c r="R19" s="3"/>
      <c r="S19" s="3"/>
      <c r="T19" s="3"/>
      <c r="U19" s="3"/>
      <c r="V19" s="3"/>
      <c r="W19" s="3"/>
      <c r="X19" s="3"/>
      <c r="Y19" s="3"/>
      <c r="Z19" s="3"/>
      <c r="AA19" s="3"/>
      <c r="AB19" s="3"/>
      <c r="AC19" s="3"/>
    </row>
    <row r="20" spans="1:30" x14ac:dyDescent="0.3">
      <c r="A20" s="3"/>
      <c r="B20" s="3"/>
      <c r="C20" s="93" t="s">
        <v>16</v>
      </c>
      <c r="D20" s="10"/>
      <c r="E20" s="10"/>
      <c r="F20" s="10"/>
      <c r="G20" s="10"/>
      <c r="H20" s="10"/>
      <c r="I20" s="10"/>
      <c r="J20" s="10"/>
      <c r="K20" s="22"/>
      <c r="L20" s="10"/>
      <c r="M20" s="10"/>
      <c r="N20" s="10"/>
      <c r="O20" s="3"/>
      <c r="P20" s="3"/>
      <c r="Q20" s="3"/>
      <c r="R20" s="3"/>
      <c r="S20" s="3"/>
      <c r="T20" s="3"/>
      <c r="U20" s="3"/>
      <c r="V20" s="3"/>
      <c r="W20" s="3"/>
      <c r="X20" s="3"/>
      <c r="Y20" s="3"/>
      <c r="Z20" s="3"/>
      <c r="AA20" s="3"/>
      <c r="AB20" s="3"/>
      <c r="AC20" s="3"/>
    </row>
    <row r="21" spans="1:30" x14ac:dyDescent="0.3">
      <c r="A21" s="3"/>
      <c r="B21" s="3"/>
      <c r="C21" s="23"/>
      <c r="D21" s="10"/>
      <c r="E21" s="10"/>
      <c r="F21" s="10"/>
      <c r="G21" s="10"/>
      <c r="H21" s="10"/>
      <c r="I21" s="10"/>
      <c r="J21" s="10"/>
      <c r="K21" s="10"/>
      <c r="L21" s="10"/>
      <c r="M21" s="10"/>
      <c r="N21" s="10"/>
      <c r="O21" s="3"/>
      <c r="P21" s="3"/>
      <c r="Q21" s="3"/>
      <c r="R21" s="3"/>
      <c r="S21" s="3"/>
      <c r="T21" s="3"/>
      <c r="U21" s="3"/>
      <c r="V21" s="3"/>
      <c r="W21" s="3"/>
      <c r="X21" s="3"/>
      <c r="Y21" s="3"/>
      <c r="Z21" s="3"/>
      <c r="AA21" s="3"/>
      <c r="AB21" s="3"/>
      <c r="AC21" s="3"/>
    </row>
    <row r="22" spans="1:30" x14ac:dyDescent="0.3">
      <c r="A22" s="3"/>
      <c r="B22" s="3"/>
      <c r="C22" s="3"/>
      <c r="D22" s="10"/>
      <c r="E22" s="10"/>
      <c r="F22" s="10"/>
      <c r="G22" s="10"/>
      <c r="H22" s="10"/>
      <c r="I22" s="10"/>
      <c r="J22" s="10"/>
      <c r="K22" s="10"/>
      <c r="L22" s="10"/>
      <c r="M22" s="10"/>
      <c r="N22" s="10"/>
      <c r="O22" s="3"/>
      <c r="P22" s="3"/>
      <c r="Q22" s="3"/>
      <c r="R22" s="3"/>
      <c r="S22" s="3"/>
      <c r="T22" s="3"/>
      <c r="U22" s="3"/>
      <c r="V22" s="3"/>
      <c r="W22" s="3"/>
      <c r="X22" s="3"/>
      <c r="Y22" s="3"/>
      <c r="Z22" s="3"/>
      <c r="AA22" s="3"/>
      <c r="AB22" s="3"/>
      <c r="AC22" s="3"/>
    </row>
    <row r="23" spans="1:30" x14ac:dyDescent="0.3">
      <c r="A23" s="3"/>
      <c r="B23" s="3"/>
      <c r="C23" s="3"/>
      <c r="D23" s="10"/>
      <c r="E23" s="10"/>
      <c r="F23" s="10"/>
      <c r="G23" s="10"/>
      <c r="H23" s="10"/>
      <c r="I23" s="10"/>
      <c r="J23" s="10"/>
      <c r="K23" s="10"/>
      <c r="L23" s="10"/>
      <c r="M23" s="10"/>
      <c r="N23" s="10"/>
      <c r="O23" s="3"/>
      <c r="P23" s="3"/>
      <c r="Q23" s="3"/>
      <c r="R23" s="3"/>
      <c r="S23" s="3"/>
      <c r="T23" s="3"/>
      <c r="U23" s="3"/>
      <c r="V23" s="3"/>
      <c r="W23" s="3"/>
      <c r="X23" s="3"/>
      <c r="Y23" s="3"/>
      <c r="Z23" s="3"/>
      <c r="AA23" s="3"/>
      <c r="AB23" s="3"/>
      <c r="AC23" s="3"/>
    </row>
    <row r="24" spans="1:30" x14ac:dyDescent="0.3">
      <c r="A24" s="3"/>
      <c r="B24" s="3"/>
      <c r="C24" s="3"/>
      <c r="D24" s="10"/>
      <c r="E24" s="10"/>
      <c r="F24" s="10"/>
      <c r="G24" s="10"/>
      <c r="H24" s="10"/>
      <c r="I24" s="10"/>
      <c r="J24" s="10"/>
      <c r="K24" s="10"/>
      <c r="L24" s="10"/>
      <c r="M24" s="10"/>
      <c r="N24" s="10"/>
      <c r="O24" s="3"/>
      <c r="P24" s="3"/>
      <c r="Q24" s="3"/>
      <c r="R24" s="3"/>
      <c r="S24" s="3"/>
      <c r="T24" s="3"/>
      <c r="U24" s="3"/>
      <c r="V24" s="3"/>
      <c r="W24" s="3"/>
      <c r="X24" s="3"/>
      <c r="Y24" s="3"/>
      <c r="Z24" s="3"/>
      <c r="AA24" s="3"/>
      <c r="AB24" s="3"/>
      <c r="AC24" s="3"/>
    </row>
    <row r="25" spans="1:30" x14ac:dyDescent="0.3">
      <c r="A25" s="3"/>
      <c r="B25" s="3"/>
      <c r="C25" s="3"/>
      <c r="D25" s="10"/>
      <c r="E25" s="10"/>
      <c r="F25" s="10"/>
      <c r="G25" s="10"/>
      <c r="H25" s="10"/>
      <c r="I25" s="10"/>
      <c r="J25" s="10"/>
      <c r="K25" s="10"/>
      <c r="L25" s="10"/>
      <c r="M25" s="10"/>
      <c r="N25" s="10"/>
      <c r="O25" s="3"/>
      <c r="P25" s="3"/>
      <c r="Q25" s="3"/>
      <c r="R25" s="3"/>
      <c r="S25" s="3"/>
      <c r="T25" s="3"/>
      <c r="U25" s="3"/>
      <c r="V25" s="3"/>
      <c r="W25" s="3"/>
      <c r="X25" s="3"/>
      <c r="Y25" s="3"/>
      <c r="Z25" s="3"/>
      <c r="AA25" s="3"/>
      <c r="AB25" s="3"/>
      <c r="AC25" s="3"/>
    </row>
    <row r="26" spans="1:30" x14ac:dyDescent="0.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0" x14ac:dyDescent="0.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0" x14ac:dyDescent="0.3">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0" x14ac:dyDescent="0.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0" x14ac:dyDescent="0.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0" x14ac:dyDescent="0.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0" x14ac:dyDescent="0.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x14ac:dyDescent="0.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29" x14ac:dyDescent="0.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29"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29"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29"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29"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row>
    <row r="41" spans="1:29"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row>
    <row r="44" spans="1:29"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29"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row>
    <row r="46" spans="1:29"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x14ac:dyDescent="0.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x14ac:dyDescent="0.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x14ac:dyDescent="0.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x14ac:dyDescent="0.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1:29"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1:29" x14ac:dyDescent="0.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29" x14ac:dyDescent="0.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r="59" spans="1:29" x14ac:dyDescent="0.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29" x14ac:dyDescent="0.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x14ac:dyDescent="0.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x14ac:dyDescent="0.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row>
    <row r="63" spans="1:29" x14ac:dyDescent="0.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row>
    <row r="64" spans="1:29" x14ac:dyDescent="0.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x14ac:dyDescent="0.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x14ac:dyDescent="0.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1:29" x14ac:dyDescent="0.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row>
    <row r="68" spans="1:29" x14ac:dyDescent="0.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row>
    <row r="69" spans="1:29" x14ac:dyDescent="0.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row>
    <row r="70" spans="1:29" x14ac:dyDescent="0.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row>
    <row r="71" spans="1:29" x14ac:dyDescent="0.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row>
    <row r="72" spans="1:29" x14ac:dyDescent="0.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row>
    <row r="73" spans="1:29" x14ac:dyDescent="0.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row r="84" spans="1:29"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row>
    <row r="85" spans="1:29"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row>
    <row r="86" spans="1:29"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row>
    <row r="87" spans="1:29"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row>
    <row r="88" spans="1:29"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row>
    <row r="89" spans="1:29"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row>
    <row r="90" spans="1:29"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row>
    <row r="91" spans="1:29"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row>
    <row r="92" spans="1:29"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1:29" x14ac:dyDescent="0.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row>
    <row r="94" spans="1:29" x14ac:dyDescent="0.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row>
    <row r="95" spans="1:29" x14ac:dyDescent="0.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row>
    <row r="96" spans="1:29" x14ac:dyDescent="0.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row>
    <row r="97" spans="1:29" x14ac:dyDescent="0.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row>
    <row r="98" spans="1:29" x14ac:dyDescent="0.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row>
    <row r="99" spans="1:29" x14ac:dyDescent="0.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row>
    <row r="100" spans="1:29"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r="101" spans="1:29"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r="102" spans="1:29"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r="103" spans="1:29"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r="104" spans="1:29"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row>
    <row r="105" spans="1:29"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row>
    <row r="106" spans="1:29"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row>
    <row r="107" spans="1:29"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row>
    <row r="108" spans="1:29"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row>
    <row r="109" spans="1:29"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row>
    <row r="110" spans="1:29"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row>
    <row r="111" spans="1:29"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row>
    <row r="112" spans="1:29"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row>
    <row r="113" spans="1:29"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row>
    <row r="114" spans="1:29"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row>
    <row r="115" spans="1:29"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row>
    <row r="116" spans="1:29"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row>
    <row r="117" spans="1:29"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row>
    <row r="118" spans="1:29"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row>
    <row r="119" spans="1:29"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row>
    <row r="120" spans="1:29"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row>
    <row r="121" spans="1:29"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row>
    <row r="122" spans="1:29"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row>
    <row r="123" spans="1:29"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row>
    <row r="124" spans="1:29"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row>
    <row r="125" spans="1:29"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row>
    <row r="126" spans="1:29"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row>
    <row r="127" spans="1:29"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row>
    <row r="128" spans="1:29"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row>
    <row r="129" spans="1:29"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row>
    <row r="130" spans="1:29"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row>
    <row r="131" spans="1:29"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row>
    <row r="132" spans="1:29"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row>
    <row r="133" spans="1:29"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row>
    <row r="134" spans="1:29"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row>
    <row r="135" spans="1:29"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row>
    <row r="136" spans="1:29"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row>
    <row r="137" spans="1:29"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row>
    <row r="138" spans="1:29"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row>
    <row r="139" spans="1:29"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row>
    <row r="140" spans="1:29"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row>
    <row r="141" spans="1:29"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row>
    <row r="142" spans="1:29"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row>
    <row r="143" spans="1:29"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row>
    <row r="144" spans="1:29"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row>
    <row r="145" spans="1:29"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row>
    <row r="146" spans="1:29"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row>
    <row r="147" spans="1:29"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row>
    <row r="148" spans="1:29"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row>
    <row r="149" spans="1:29"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row>
    <row r="150" spans="1:29"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row>
    <row r="151" spans="1:29"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row>
    <row r="152" spans="1:29"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row>
    <row r="153" spans="1:29"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row>
    <row r="154" spans="1:29"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row>
    <row r="155" spans="1:29"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row>
    <row r="156" spans="1:29"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row>
    <row r="157" spans="1:29"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row>
    <row r="158" spans="1:29"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row>
    <row r="159" spans="1:29"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row>
    <row r="160" spans="1:29"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row>
    <row r="161" spans="1:1" x14ac:dyDescent="0.3">
      <c r="A161" s="3"/>
    </row>
    <row r="162" spans="1:1" x14ac:dyDescent="0.3">
      <c r="A162" s="3"/>
    </row>
    <row r="163" spans="1:1" x14ac:dyDescent="0.3">
      <c r="A163" s="3"/>
    </row>
    <row r="164" spans="1:1" x14ac:dyDescent="0.3">
      <c r="A164" s="3"/>
    </row>
    <row r="165" spans="1:1" x14ac:dyDescent="0.3">
      <c r="A165" s="3"/>
    </row>
    <row r="166" spans="1:1" x14ac:dyDescent="0.3">
      <c r="A166" s="3"/>
    </row>
    <row r="167" spans="1:1" x14ac:dyDescent="0.3">
      <c r="A167" s="3"/>
    </row>
    <row r="168" spans="1:1" x14ac:dyDescent="0.3">
      <c r="A168" s="3"/>
    </row>
    <row r="169" spans="1:1" x14ac:dyDescent="0.3">
      <c r="A169" s="3"/>
    </row>
    <row r="170" spans="1:1" x14ac:dyDescent="0.3">
      <c r="A170" s="3"/>
    </row>
    <row r="171" spans="1:1" x14ac:dyDescent="0.3">
      <c r="A171" s="3"/>
    </row>
    <row r="172" spans="1:1" x14ac:dyDescent="0.3">
      <c r="A172" s="3"/>
    </row>
    <row r="173" spans="1:1" x14ac:dyDescent="0.3">
      <c r="A173" s="3"/>
    </row>
    <row r="174" spans="1:1" x14ac:dyDescent="0.3">
      <c r="A174" s="3"/>
    </row>
    <row r="175" spans="1:1" x14ac:dyDescent="0.3">
      <c r="A175" s="3"/>
    </row>
  </sheetData>
  <mergeCells count="95">
    <mergeCell ref="O17:Q17"/>
    <mergeCell ref="R17:S17"/>
    <mergeCell ref="U17:V17"/>
    <mergeCell ref="W17:X17"/>
    <mergeCell ref="Z17:AB17"/>
    <mergeCell ref="A17:B17"/>
    <mergeCell ref="D17:E17"/>
    <mergeCell ref="F17:G17"/>
    <mergeCell ref="H17:I17"/>
    <mergeCell ref="K17:L17"/>
    <mergeCell ref="Z14:AB14"/>
    <mergeCell ref="Z15:AB15"/>
    <mergeCell ref="Z16:AB16"/>
    <mergeCell ref="A16:B16"/>
    <mergeCell ref="D16:E16"/>
    <mergeCell ref="F16:G16"/>
    <mergeCell ref="H16:I16"/>
    <mergeCell ref="K16:L16"/>
    <mergeCell ref="O16:Q16"/>
    <mergeCell ref="R16:S16"/>
    <mergeCell ref="U16:V16"/>
    <mergeCell ref="W16:X16"/>
    <mergeCell ref="A15:B15"/>
    <mergeCell ref="D15:E15"/>
    <mergeCell ref="F15:G15"/>
    <mergeCell ref="H15:I15"/>
    <mergeCell ref="K15:L15"/>
    <mergeCell ref="A14:B14"/>
    <mergeCell ref="D14:E14"/>
    <mergeCell ref="F14:G14"/>
    <mergeCell ref="H14:I14"/>
    <mergeCell ref="K14:L14"/>
    <mergeCell ref="O15:Q15"/>
    <mergeCell ref="R15:S15"/>
    <mergeCell ref="U15:V15"/>
    <mergeCell ref="W15:X15"/>
    <mergeCell ref="O14:Q14"/>
    <mergeCell ref="R14:S14"/>
    <mergeCell ref="U14:V14"/>
    <mergeCell ref="W14:X14"/>
    <mergeCell ref="U10:V10"/>
    <mergeCell ref="W10:X10"/>
    <mergeCell ref="Z11:AB11"/>
    <mergeCell ref="O12:Q12"/>
    <mergeCell ref="C1:K1"/>
    <mergeCell ref="C7:C9"/>
    <mergeCell ref="O7:Q9"/>
    <mergeCell ref="D8:N8"/>
    <mergeCell ref="R8:AC8"/>
    <mergeCell ref="D9:E9"/>
    <mergeCell ref="F9:G9"/>
    <mergeCell ref="H9:J9"/>
    <mergeCell ref="K9:M9"/>
    <mergeCell ref="R9:T9"/>
    <mergeCell ref="U9:V9"/>
    <mergeCell ref="W9:Y9"/>
    <mergeCell ref="Z9:AB9"/>
    <mergeCell ref="C5:AC6"/>
    <mergeCell ref="R7:AA7"/>
    <mergeCell ref="Z13:AB13"/>
    <mergeCell ref="R12:S12"/>
    <mergeCell ref="U12:V12"/>
    <mergeCell ref="W12:X12"/>
    <mergeCell ref="Z12:AB12"/>
    <mergeCell ref="O11:Q11"/>
    <mergeCell ref="Z10:AB10"/>
    <mergeCell ref="O10:Q10"/>
    <mergeCell ref="R10:S10"/>
    <mergeCell ref="O13:Q13"/>
    <mergeCell ref="R11:S11"/>
    <mergeCell ref="U11:V11"/>
    <mergeCell ref="W11:X11"/>
    <mergeCell ref="A11:B11"/>
    <mergeCell ref="D11:E11"/>
    <mergeCell ref="F11:G11"/>
    <mergeCell ref="H11:I11"/>
    <mergeCell ref="K11:L11"/>
    <mergeCell ref="A12:B12"/>
    <mergeCell ref="D12:E12"/>
    <mergeCell ref="F12:G12"/>
    <mergeCell ref="H12:I12"/>
    <mergeCell ref="K12:L12"/>
    <mergeCell ref="A10:B10"/>
    <mergeCell ref="D10:E10"/>
    <mergeCell ref="F10:G10"/>
    <mergeCell ref="H10:I10"/>
    <mergeCell ref="K10:L10"/>
    <mergeCell ref="R13:S13"/>
    <mergeCell ref="U13:V13"/>
    <mergeCell ref="W13:X13"/>
    <mergeCell ref="A13:B13"/>
    <mergeCell ref="D13:E13"/>
    <mergeCell ref="F13:G13"/>
    <mergeCell ref="H13:I13"/>
    <mergeCell ref="K13:L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Merchants and stores</vt:lpstr>
    </vt:vector>
  </TitlesOfParts>
  <Company>NBRM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Hegjkezi</dc:creator>
  <cp:lastModifiedBy>Maja Deleva</cp:lastModifiedBy>
  <dcterms:created xsi:type="dcterms:W3CDTF">2017-03-02T15:40:25Z</dcterms:created>
  <dcterms:modified xsi:type="dcterms:W3CDTF">2024-03-28T11:12:16Z</dcterms:modified>
</cp:coreProperties>
</file>